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ati\GESTIONE\CLIENTI\Cremona Solidale\GARA POLIZZE 31.12.2019\"/>
    </mc:Choice>
  </mc:AlternateContent>
  <bookViews>
    <workbookView xWindow="96" yWindow="12" windowWidth="15168" windowHeight="8832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Foglio1!$A$1:$K$81</definedName>
  </definedNames>
  <calcPr calcId="152511"/>
</workbook>
</file>

<file path=xl/calcChain.xml><?xml version="1.0" encoding="utf-8"?>
<calcChain xmlns="http://schemas.openxmlformats.org/spreadsheetml/2006/main">
  <c r="J89" i="1" l="1"/>
  <c r="J90" i="1"/>
  <c r="J88" i="1"/>
  <c r="J80" i="1"/>
  <c r="J79" i="1"/>
  <c r="J78" i="1"/>
  <c r="J70" i="1"/>
  <c r="J69" i="1"/>
  <c r="J68" i="1"/>
  <c r="J60" i="1"/>
  <c r="J59" i="1"/>
  <c r="J58" i="1"/>
  <c r="J50" i="1"/>
  <c r="J49" i="1"/>
  <c r="J48" i="1"/>
  <c r="J39" i="1"/>
  <c r="J40" i="1"/>
  <c r="J38" i="1"/>
  <c r="J29" i="1"/>
  <c r="J30" i="1"/>
  <c r="J28" i="1"/>
  <c r="G61" i="1"/>
  <c r="E61" i="1"/>
  <c r="G51" i="1"/>
  <c r="E51" i="1"/>
  <c r="G41" i="1"/>
  <c r="E41" i="1"/>
  <c r="J51" i="1" l="1"/>
  <c r="J61" i="1"/>
  <c r="J41" i="1"/>
  <c r="E31" i="1" l="1"/>
  <c r="G31" i="1"/>
  <c r="J31" i="1"/>
  <c r="G21" i="1"/>
  <c r="E21" i="1"/>
  <c r="J20" i="1"/>
  <c r="J19" i="1"/>
  <c r="J18" i="1"/>
  <c r="J9" i="1"/>
  <c r="J10" i="1"/>
  <c r="J8" i="1"/>
  <c r="J21" i="1" l="1"/>
  <c r="J91" i="1"/>
  <c r="G91" i="1"/>
  <c r="E91" i="1"/>
  <c r="J81" i="1"/>
  <c r="G81" i="1"/>
  <c r="E81" i="1"/>
  <c r="E71" i="1" l="1"/>
  <c r="G71" i="1"/>
  <c r="J71" i="1"/>
  <c r="G11" i="1" l="1"/>
  <c r="E11" i="1"/>
  <c r="J11" i="1" l="1"/>
</calcChain>
</file>

<file path=xl/sharedStrings.xml><?xml version="1.0" encoding="utf-8"?>
<sst xmlns="http://schemas.openxmlformats.org/spreadsheetml/2006/main" count="253" uniqueCount="39">
  <si>
    <t>RAMO</t>
  </si>
  <si>
    <t>COMPAGNIE</t>
  </si>
  <si>
    <t>ANNO</t>
  </si>
  <si>
    <t>N. POLIZZA</t>
  </si>
  <si>
    <t>Sinistri denunciati</t>
  </si>
  <si>
    <t>Sinistri liquidati</t>
  </si>
  <si>
    <t>Sinistri riservati</t>
  </si>
  <si>
    <t>Sinistri senza seguito</t>
  </si>
  <si>
    <t>Totale sinistri</t>
  </si>
  <si>
    <t>(a)</t>
  </si>
  <si>
    <t>(b)</t>
  </si>
  <si>
    <t>(a+b)</t>
  </si>
  <si>
    <t>Numero</t>
  </si>
  <si>
    <t>Importo €</t>
  </si>
  <si>
    <t>TOTALE</t>
  </si>
  <si>
    <t>TUTELA GIUDIZIARIA</t>
  </si>
  <si>
    <t>RC PATRIMONIALE</t>
  </si>
  <si>
    <t>UNIPOLSAI</t>
  </si>
  <si>
    <t>31/12/2016-31/12/2017</t>
  </si>
  <si>
    <t>31/12/2017-31/12/2018</t>
  </si>
  <si>
    <t>31/12/2018-31/12/2019</t>
  </si>
  <si>
    <t>RCA +ARD LIBRO MATRICOLA</t>
  </si>
  <si>
    <t>ARD RISCHIO MISSIONI</t>
  </si>
  <si>
    <t>INCENDIO</t>
  </si>
  <si>
    <t>RCTO</t>
  </si>
  <si>
    <t>FURTO</t>
  </si>
  <si>
    <t>ELETTRONICA</t>
  </si>
  <si>
    <t>INFORTUNI</t>
  </si>
  <si>
    <t>AMISSIMA</t>
  </si>
  <si>
    <t>AMISSIMA/GENERALI</t>
  </si>
  <si>
    <t>802174254/380373674</t>
  </si>
  <si>
    <t>LLOYD'S</t>
  </si>
  <si>
    <t>A7RCA08991H</t>
  </si>
  <si>
    <t>82.0102808</t>
  </si>
  <si>
    <t>ROLAND</t>
  </si>
  <si>
    <t>1/1853/131/53932</t>
  </si>
  <si>
    <t>230/118647679</t>
  </si>
  <si>
    <t>NESSUN SINISTRO!</t>
  </si>
  <si>
    <t>ALLEGATO D1 - SINISTRI PREGRESSI - CREMONA SOLIDALE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</si>
</sst>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4"/>
      <color indexed="8"/>
      <name val="Arial Narrow"/>
      <family val="2"/>
    </font>
    <font>
      <sz val="11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b/>
      <sz val="14"/>
      <color indexed="8"/>
      <name val="Arial Narrow"/>
      <family val="2"/>
    </font>
    <font>
      <b/>
      <sz val="11"/>
      <color indexed="8"/>
      <name val="Arial Narrow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38">
    <xf numFmtId="0" fontId="0" fillId="0" borderId="0" xfId="0"/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/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2" fillId="0" borderId="1" xfId="0" applyFont="1" applyFill="1" applyBorder="1"/>
    <xf numFmtId="1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4" fontId="4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6" fillId="0" borderId="3" xfId="0" applyFont="1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10" fillId="0" borderId="0" xfId="0" applyFont="1" applyFill="1"/>
    <xf numFmtId="43" fontId="3" fillId="0" borderId="1" xfId="1" applyFont="1" applyFill="1" applyBorder="1" applyAlignment="1">
      <alignment horizontal="right" vertical="center" wrapText="1"/>
    </xf>
    <xf numFmtId="43" fontId="4" fillId="0" borderId="1" xfId="1" applyFont="1" applyFill="1" applyBorder="1" applyAlignment="1">
      <alignment horizontal="right" vertical="center" wrapText="1"/>
    </xf>
    <xf numFmtId="43" fontId="4" fillId="0" borderId="0" xfId="1" applyFont="1" applyFill="1" applyBorder="1" applyAlignment="1">
      <alignment horizontal="right" vertical="center" wrapText="1"/>
    </xf>
    <xf numFmtId="43" fontId="7" fillId="0" borderId="1" xfId="1" applyFont="1" applyFill="1" applyBorder="1" applyAlignment="1">
      <alignment horizontal="right" vertical="top" wrapText="1"/>
    </xf>
    <xf numFmtId="43" fontId="6" fillId="0" borderId="0" xfId="1" applyFont="1" applyFill="1" applyAlignment="1">
      <alignment horizontal="right"/>
    </xf>
    <xf numFmtId="43" fontId="3" fillId="0" borderId="1" xfId="1" applyFont="1" applyFill="1" applyBorder="1" applyAlignment="1">
      <alignment horizontal="right" vertical="top" wrapText="1"/>
    </xf>
    <xf numFmtId="0" fontId="4" fillId="2" borderId="0" xfId="0" applyFont="1" applyFill="1"/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abSelected="1" topLeftCell="A7" workbookViewId="0">
      <selection activeCell="M23" sqref="M23"/>
    </sheetView>
  </sheetViews>
  <sheetFormatPr defaultRowHeight="13.8" x14ac:dyDescent="0.25"/>
  <cols>
    <col min="1" max="1" width="19.44140625" style="4" customWidth="1"/>
    <col min="2" max="2" width="17.33203125" style="4" bestFit="1" customWidth="1"/>
    <col min="3" max="3" width="13.33203125" style="4" bestFit="1" customWidth="1"/>
    <col min="4" max="4" width="5.77734375" style="4" bestFit="1" customWidth="1"/>
    <col min="5" max="5" width="8.6640625" style="23" bestFit="1" customWidth="1"/>
    <col min="6" max="6" width="5.77734375" style="4" bestFit="1" customWidth="1"/>
    <col min="7" max="7" width="9.6640625" style="23" bestFit="1" customWidth="1"/>
    <col min="8" max="8" width="15.44140625" style="4" bestFit="1" customWidth="1"/>
    <col min="9" max="9" width="5.77734375" style="4" bestFit="1" customWidth="1"/>
    <col min="10" max="10" width="9.6640625" style="23" bestFit="1" customWidth="1"/>
    <col min="11" max="11" width="16.21875" style="4" bestFit="1" customWidth="1"/>
    <col min="12" max="16384" width="8.88671875" style="4"/>
  </cols>
  <sheetData>
    <row r="1" spans="1:10" s="2" customFormat="1" ht="36" customHeight="1" x14ac:dyDescent="0.3">
      <c r="A1" s="30" t="s">
        <v>38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4.4" x14ac:dyDescent="0.3">
      <c r="A2" s="10"/>
      <c r="B2" s="10"/>
      <c r="C2" s="10"/>
      <c r="D2" s="10"/>
      <c r="E2" s="21"/>
      <c r="F2" s="12"/>
      <c r="G2" s="21"/>
      <c r="H2" s="11"/>
      <c r="I2" s="11"/>
      <c r="J2" s="21"/>
    </row>
    <row r="3" spans="1:10" s="2" customFormat="1" ht="18" x14ac:dyDescent="0.3">
      <c r="A3" s="3" t="s">
        <v>0</v>
      </c>
      <c r="B3" s="26" t="s">
        <v>23</v>
      </c>
      <c r="C3" s="26"/>
      <c r="D3" s="26"/>
      <c r="E3" s="26"/>
      <c r="F3" s="26"/>
      <c r="G3" s="26"/>
      <c r="H3" s="26"/>
      <c r="I3" s="26"/>
      <c r="J3" s="26"/>
    </row>
    <row r="4" spans="1:10" ht="14.4" x14ac:dyDescent="0.3">
      <c r="A4" s="3" t="s">
        <v>1</v>
      </c>
      <c r="B4" s="27" t="s">
        <v>28</v>
      </c>
      <c r="C4" s="27"/>
      <c r="D4" s="27"/>
      <c r="E4" s="27"/>
      <c r="F4" s="27"/>
      <c r="G4" s="27"/>
      <c r="H4" s="27"/>
      <c r="I4" s="27"/>
      <c r="J4" s="27"/>
    </row>
    <row r="5" spans="1:10" x14ac:dyDescent="0.25">
      <c r="A5" s="28" t="s">
        <v>2</v>
      </c>
      <c r="B5" s="28" t="s">
        <v>3</v>
      </c>
      <c r="C5" s="29" t="s">
        <v>4</v>
      </c>
      <c r="D5" s="29" t="s">
        <v>5</v>
      </c>
      <c r="E5" s="29"/>
      <c r="F5" s="29" t="s">
        <v>6</v>
      </c>
      <c r="G5" s="29"/>
      <c r="H5" s="29" t="s">
        <v>7</v>
      </c>
      <c r="I5" s="29" t="s">
        <v>8</v>
      </c>
      <c r="J5" s="29"/>
    </row>
    <row r="6" spans="1:10" x14ac:dyDescent="0.25">
      <c r="A6" s="28"/>
      <c r="B6" s="28"/>
      <c r="C6" s="29"/>
      <c r="D6" s="29" t="s">
        <v>9</v>
      </c>
      <c r="E6" s="29"/>
      <c r="F6" s="29" t="s">
        <v>10</v>
      </c>
      <c r="G6" s="29"/>
      <c r="H6" s="29"/>
      <c r="I6" s="29" t="s">
        <v>11</v>
      </c>
      <c r="J6" s="29"/>
    </row>
    <row r="7" spans="1:10" x14ac:dyDescent="0.25">
      <c r="A7" s="28"/>
      <c r="B7" s="31"/>
      <c r="C7" s="5" t="s">
        <v>12</v>
      </c>
      <c r="D7" s="5" t="s">
        <v>12</v>
      </c>
      <c r="E7" s="22" t="s">
        <v>13</v>
      </c>
      <c r="F7" s="5" t="s">
        <v>12</v>
      </c>
      <c r="G7" s="22" t="s">
        <v>13</v>
      </c>
      <c r="H7" s="5" t="s">
        <v>12</v>
      </c>
      <c r="I7" s="5" t="s">
        <v>12</v>
      </c>
      <c r="J7" s="22" t="s">
        <v>13</v>
      </c>
    </row>
    <row r="8" spans="1:10" x14ac:dyDescent="0.25">
      <c r="A8" s="6" t="s">
        <v>18</v>
      </c>
      <c r="B8" s="13">
        <v>802174251</v>
      </c>
      <c r="C8" s="6">
        <v>3</v>
      </c>
      <c r="D8" s="6">
        <v>2</v>
      </c>
      <c r="E8" s="19">
        <v>4895</v>
      </c>
      <c r="F8" s="6">
        <v>0</v>
      </c>
      <c r="G8" s="19">
        <v>0</v>
      </c>
      <c r="H8" s="6">
        <v>1</v>
      </c>
      <c r="I8" s="6">
        <v>0</v>
      </c>
      <c r="J8" s="19">
        <f>E8+G8</f>
        <v>4895</v>
      </c>
    </row>
    <row r="9" spans="1:10" x14ac:dyDescent="0.25">
      <c r="A9" s="9" t="s">
        <v>19</v>
      </c>
      <c r="B9" s="13">
        <v>802174251</v>
      </c>
      <c r="C9" s="6">
        <v>1</v>
      </c>
      <c r="D9" s="6">
        <v>1</v>
      </c>
      <c r="E9" s="19">
        <v>10000</v>
      </c>
      <c r="F9" s="6">
        <v>0</v>
      </c>
      <c r="G9" s="19">
        <v>0</v>
      </c>
      <c r="H9" s="6">
        <v>0</v>
      </c>
      <c r="I9" s="6">
        <v>1</v>
      </c>
      <c r="J9" s="19">
        <f t="shared" ref="J9:J11" si="0">E9+G9</f>
        <v>10000</v>
      </c>
    </row>
    <row r="10" spans="1:10" x14ac:dyDescent="0.25">
      <c r="A10" s="9" t="s">
        <v>20</v>
      </c>
      <c r="B10" s="13">
        <v>802174251</v>
      </c>
      <c r="C10" s="6">
        <v>0</v>
      </c>
      <c r="D10" s="6">
        <v>0</v>
      </c>
      <c r="E10" s="19">
        <v>0</v>
      </c>
      <c r="F10" s="6">
        <v>0</v>
      </c>
      <c r="G10" s="19">
        <v>0</v>
      </c>
      <c r="H10" s="6">
        <v>0</v>
      </c>
      <c r="I10" s="6">
        <v>0</v>
      </c>
      <c r="J10" s="19">
        <f t="shared" si="0"/>
        <v>0</v>
      </c>
    </row>
    <row r="11" spans="1:10" ht="14.4" x14ac:dyDescent="0.3">
      <c r="A11" s="7" t="s">
        <v>14</v>
      </c>
      <c r="B11" s="14"/>
      <c r="C11" s="7"/>
      <c r="D11" s="7"/>
      <c r="E11" s="20">
        <f>SUM(E8:E10)</f>
        <v>14895</v>
      </c>
      <c r="F11" s="8"/>
      <c r="G11" s="20">
        <f>SUM(G8:G10)</f>
        <v>0</v>
      </c>
      <c r="H11" s="1"/>
      <c r="I11" s="1"/>
      <c r="J11" s="20">
        <f t="shared" si="0"/>
        <v>14895</v>
      </c>
    </row>
    <row r="12" spans="1:10" ht="42.6" customHeight="1" x14ac:dyDescent="0.3">
      <c r="A12" s="10"/>
      <c r="B12" s="10"/>
      <c r="C12" s="10"/>
      <c r="D12" s="10"/>
      <c r="E12" s="21"/>
      <c r="F12" s="12"/>
      <c r="G12" s="21"/>
      <c r="H12" s="11"/>
      <c r="I12" s="11"/>
      <c r="J12" s="21"/>
    </row>
    <row r="13" spans="1:10" s="2" customFormat="1" ht="18" x14ac:dyDescent="0.3">
      <c r="A13" s="3" t="s">
        <v>0</v>
      </c>
      <c r="B13" s="26" t="s">
        <v>24</v>
      </c>
      <c r="C13" s="26"/>
      <c r="D13" s="26"/>
      <c r="E13" s="26"/>
      <c r="F13" s="26"/>
      <c r="G13" s="26"/>
      <c r="H13" s="26"/>
      <c r="I13" s="26"/>
      <c r="J13" s="26"/>
    </row>
    <row r="14" spans="1:10" ht="14.4" x14ac:dyDescent="0.3">
      <c r="A14" s="3" t="s">
        <v>1</v>
      </c>
      <c r="B14" s="27" t="s">
        <v>29</v>
      </c>
      <c r="C14" s="27"/>
      <c r="D14" s="27"/>
      <c r="E14" s="27"/>
      <c r="F14" s="27"/>
      <c r="G14" s="27"/>
      <c r="H14" s="27"/>
      <c r="I14" s="27"/>
      <c r="J14" s="27"/>
    </row>
    <row r="15" spans="1:10" x14ac:dyDescent="0.25">
      <c r="A15" s="28" t="s">
        <v>2</v>
      </c>
      <c r="B15" s="28" t="s">
        <v>3</v>
      </c>
      <c r="C15" s="29" t="s">
        <v>4</v>
      </c>
      <c r="D15" s="29" t="s">
        <v>5</v>
      </c>
      <c r="E15" s="29"/>
      <c r="F15" s="29" t="s">
        <v>6</v>
      </c>
      <c r="G15" s="29"/>
      <c r="H15" s="29" t="s">
        <v>7</v>
      </c>
      <c r="I15" s="29" t="s">
        <v>8</v>
      </c>
      <c r="J15" s="29"/>
    </row>
    <row r="16" spans="1:10" x14ac:dyDescent="0.25">
      <c r="A16" s="28"/>
      <c r="B16" s="28"/>
      <c r="C16" s="29"/>
      <c r="D16" s="29" t="s">
        <v>9</v>
      </c>
      <c r="E16" s="29"/>
      <c r="F16" s="29" t="s">
        <v>10</v>
      </c>
      <c r="G16" s="29"/>
      <c r="H16" s="29"/>
      <c r="I16" s="29" t="s">
        <v>11</v>
      </c>
      <c r="J16" s="29"/>
    </row>
    <row r="17" spans="1:11" x14ac:dyDescent="0.25">
      <c r="A17" s="28"/>
      <c r="B17" s="31"/>
      <c r="C17" s="5" t="s">
        <v>12</v>
      </c>
      <c r="D17" s="5" t="s">
        <v>12</v>
      </c>
      <c r="E17" s="22" t="s">
        <v>13</v>
      </c>
      <c r="F17" s="5" t="s">
        <v>12</v>
      </c>
      <c r="G17" s="22" t="s">
        <v>13</v>
      </c>
      <c r="H17" s="5" t="s">
        <v>12</v>
      </c>
      <c r="I17" s="5" t="s">
        <v>12</v>
      </c>
      <c r="J17" s="22" t="s">
        <v>13</v>
      </c>
    </row>
    <row r="18" spans="1:11" x14ac:dyDescent="0.25">
      <c r="A18" s="6" t="s">
        <v>18</v>
      </c>
      <c r="B18" s="13">
        <v>802174254</v>
      </c>
      <c r="C18" s="6">
        <v>5</v>
      </c>
      <c r="D18" s="6">
        <v>3</v>
      </c>
      <c r="E18" s="19">
        <v>6960</v>
      </c>
      <c r="F18" s="6">
        <v>2</v>
      </c>
      <c r="G18" s="19">
        <v>99000</v>
      </c>
      <c r="H18" s="6">
        <v>0</v>
      </c>
      <c r="I18" s="6">
        <v>5</v>
      </c>
      <c r="J18" s="19">
        <f>E18+G18</f>
        <v>105960</v>
      </c>
    </row>
    <row r="19" spans="1:11" x14ac:dyDescent="0.25">
      <c r="A19" s="9" t="s">
        <v>19</v>
      </c>
      <c r="B19" s="13" t="s">
        <v>30</v>
      </c>
      <c r="C19" s="6">
        <v>6</v>
      </c>
      <c r="D19" s="6">
        <v>3</v>
      </c>
      <c r="E19" s="19">
        <v>1800</v>
      </c>
      <c r="F19" s="6">
        <v>3</v>
      </c>
      <c r="G19" s="19">
        <v>5650</v>
      </c>
      <c r="H19" s="6">
        <v>0</v>
      </c>
      <c r="I19" s="6">
        <v>6</v>
      </c>
      <c r="J19" s="19">
        <f t="shared" ref="J19:J21" si="1">E19+G19</f>
        <v>7450</v>
      </c>
    </row>
    <row r="20" spans="1:11" x14ac:dyDescent="0.25">
      <c r="A20" s="9" t="s">
        <v>20</v>
      </c>
      <c r="B20" s="13">
        <v>380373674</v>
      </c>
      <c r="C20" s="6">
        <v>5</v>
      </c>
      <c r="D20" s="6">
        <v>0</v>
      </c>
      <c r="E20" s="19">
        <v>0</v>
      </c>
      <c r="F20" s="6">
        <v>5</v>
      </c>
      <c r="G20" s="19">
        <v>15000</v>
      </c>
      <c r="H20" s="6">
        <v>0</v>
      </c>
      <c r="I20" s="6">
        <v>5</v>
      </c>
      <c r="J20" s="19">
        <f t="shared" si="1"/>
        <v>15000</v>
      </c>
    </row>
    <row r="21" spans="1:11" ht="14.4" x14ac:dyDescent="0.3">
      <c r="A21" s="7" t="s">
        <v>14</v>
      </c>
      <c r="B21" s="14"/>
      <c r="C21" s="7"/>
      <c r="D21" s="7"/>
      <c r="E21" s="20">
        <f>SUM(E18:E20)</f>
        <v>8760</v>
      </c>
      <c r="F21" s="8"/>
      <c r="G21" s="20">
        <f>SUM(G18:G20)</f>
        <v>119650</v>
      </c>
      <c r="H21" s="1"/>
      <c r="I21" s="1"/>
      <c r="J21" s="20">
        <f t="shared" si="1"/>
        <v>128410</v>
      </c>
    </row>
    <row r="22" spans="1:11" ht="42.6" customHeight="1" x14ac:dyDescent="0.3">
      <c r="A22" s="10"/>
      <c r="B22" s="10"/>
      <c r="C22" s="10"/>
      <c r="D22" s="10"/>
      <c r="E22" s="21"/>
      <c r="F22" s="12"/>
      <c r="G22" s="21"/>
      <c r="H22" s="11"/>
      <c r="I22" s="11"/>
      <c r="J22" s="21"/>
    </row>
    <row r="23" spans="1:11" ht="14.4" x14ac:dyDescent="0.3">
      <c r="A23" s="3" t="s">
        <v>0</v>
      </c>
      <c r="B23" s="26" t="s">
        <v>16</v>
      </c>
      <c r="C23" s="26"/>
      <c r="D23" s="26"/>
      <c r="E23" s="26"/>
      <c r="F23" s="26"/>
      <c r="G23" s="26"/>
      <c r="H23" s="26"/>
      <c r="I23" s="26"/>
      <c r="J23" s="26"/>
    </row>
    <row r="24" spans="1:11" ht="14.4" x14ac:dyDescent="0.3">
      <c r="A24" s="3" t="s">
        <v>1</v>
      </c>
      <c r="B24" s="27" t="s">
        <v>31</v>
      </c>
      <c r="C24" s="27"/>
      <c r="D24" s="27"/>
      <c r="E24" s="27"/>
      <c r="F24" s="27"/>
      <c r="G24" s="27"/>
      <c r="H24" s="27"/>
      <c r="I24" s="27"/>
      <c r="J24" s="27"/>
    </row>
    <row r="25" spans="1:11" ht="13.8" customHeight="1" x14ac:dyDescent="0.25">
      <c r="A25" s="31" t="s">
        <v>2</v>
      </c>
      <c r="B25" s="31" t="s">
        <v>3</v>
      </c>
      <c r="C25" s="32" t="s">
        <v>4</v>
      </c>
      <c r="D25" s="34" t="s">
        <v>5</v>
      </c>
      <c r="E25" s="35"/>
      <c r="F25" s="34" t="s">
        <v>6</v>
      </c>
      <c r="G25" s="35"/>
      <c r="H25" s="32" t="s">
        <v>7</v>
      </c>
      <c r="I25" s="34" t="s">
        <v>8</v>
      </c>
      <c r="J25" s="35"/>
    </row>
    <row r="26" spans="1:11" x14ac:dyDescent="0.25">
      <c r="A26" s="36"/>
      <c r="B26" s="36"/>
      <c r="C26" s="33"/>
      <c r="D26" s="34" t="s">
        <v>9</v>
      </c>
      <c r="E26" s="35"/>
      <c r="F26" s="34" t="s">
        <v>10</v>
      </c>
      <c r="G26" s="35"/>
      <c r="H26" s="33"/>
      <c r="I26" s="34" t="s">
        <v>11</v>
      </c>
      <c r="J26" s="35"/>
    </row>
    <row r="27" spans="1:11" x14ac:dyDescent="0.25">
      <c r="A27" s="37"/>
      <c r="B27" s="37"/>
      <c r="C27" s="5" t="s">
        <v>12</v>
      </c>
      <c r="D27" s="5" t="s">
        <v>12</v>
      </c>
      <c r="E27" s="22" t="s">
        <v>13</v>
      </c>
      <c r="F27" s="5" t="s">
        <v>12</v>
      </c>
      <c r="G27" s="22" t="s">
        <v>13</v>
      </c>
      <c r="H27" s="5" t="s">
        <v>12</v>
      </c>
      <c r="I27" s="5" t="s">
        <v>12</v>
      </c>
      <c r="J27" s="22" t="s">
        <v>13</v>
      </c>
    </row>
    <row r="28" spans="1:11" x14ac:dyDescent="0.25">
      <c r="A28" s="6" t="s">
        <v>18</v>
      </c>
      <c r="B28" s="13" t="s">
        <v>32</v>
      </c>
      <c r="C28" s="6">
        <v>0</v>
      </c>
      <c r="D28" s="6">
        <v>0</v>
      </c>
      <c r="E28" s="19">
        <v>0</v>
      </c>
      <c r="F28" s="6">
        <v>0</v>
      </c>
      <c r="G28" s="19">
        <v>0</v>
      </c>
      <c r="H28" s="6">
        <v>0</v>
      </c>
      <c r="I28" s="6">
        <v>0</v>
      </c>
      <c r="J28" s="19">
        <f>E28+G28</f>
        <v>0</v>
      </c>
    </row>
    <row r="29" spans="1:11" x14ac:dyDescent="0.25">
      <c r="A29" s="9" t="s">
        <v>19</v>
      </c>
      <c r="B29" s="13" t="s">
        <v>32</v>
      </c>
      <c r="C29" s="6">
        <v>0</v>
      </c>
      <c r="D29" s="6">
        <v>0</v>
      </c>
      <c r="E29" s="19">
        <v>0</v>
      </c>
      <c r="F29" s="6">
        <v>0</v>
      </c>
      <c r="G29" s="19">
        <v>0</v>
      </c>
      <c r="H29" s="6">
        <v>0</v>
      </c>
      <c r="I29" s="6">
        <v>0</v>
      </c>
      <c r="J29" s="19">
        <f t="shared" ref="J29:J30" si="2">E29+G29</f>
        <v>0</v>
      </c>
    </row>
    <row r="30" spans="1:11" x14ac:dyDescent="0.25">
      <c r="A30" s="9" t="s">
        <v>20</v>
      </c>
      <c r="B30" s="13" t="s">
        <v>32</v>
      </c>
      <c r="C30" s="6">
        <v>0</v>
      </c>
      <c r="D30" s="6">
        <v>0</v>
      </c>
      <c r="E30" s="19">
        <v>0</v>
      </c>
      <c r="F30" s="6">
        <v>1</v>
      </c>
      <c r="G30" s="19">
        <v>0</v>
      </c>
      <c r="H30" s="6">
        <v>0</v>
      </c>
      <c r="I30" s="6">
        <v>1</v>
      </c>
      <c r="J30" s="19">
        <f t="shared" si="2"/>
        <v>0</v>
      </c>
    </row>
    <row r="31" spans="1:11" ht="14.4" x14ac:dyDescent="0.3">
      <c r="A31" s="7" t="s">
        <v>14</v>
      </c>
      <c r="B31" s="14"/>
      <c r="C31" s="7"/>
      <c r="D31" s="7"/>
      <c r="E31" s="20">
        <f>SUM(E28:E30)</f>
        <v>0</v>
      </c>
      <c r="F31" s="8"/>
      <c r="G31" s="20">
        <f>SUM(G28:G30)</f>
        <v>0</v>
      </c>
      <c r="H31" s="1"/>
      <c r="I31" s="1"/>
      <c r="J31" s="20">
        <f>SUM(J28:J30)</f>
        <v>0</v>
      </c>
      <c r="K31" s="25" t="s">
        <v>37</v>
      </c>
    </row>
    <row r="32" spans="1:11" ht="42.6" customHeight="1" x14ac:dyDescent="0.25"/>
    <row r="33" spans="1:11" ht="14.4" x14ac:dyDescent="0.3">
      <c r="A33" s="3" t="s">
        <v>0</v>
      </c>
      <c r="B33" s="26" t="s">
        <v>25</v>
      </c>
      <c r="C33" s="26"/>
      <c r="D33" s="26"/>
      <c r="E33" s="26"/>
      <c r="F33" s="26"/>
      <c r="G33" s="26"/>
      <c r="H33" s="26"/>
      <c r="I33" s="26"/>
      <c r="J33" s="26"/>
    </row>
    <row r="34" spans="1:11" ht="14.4" x14ac:dyDescent="0.3">
      <c r="A34" s="3" t="s">
        <v>1</v>
      </c>
      <c r="B34" s="27" t="s">
        <v>28</v>
      </c>
      <c r="C34" s="27"/>
      <c r="D34" s="27"/>
      <c r="E34" s="27"/>
      <c r="F34" s="27"/>
      <c r="G34" s="27"/>
      <c r="H34" s="27"/>
      <c r="I34" s="27"/>
      <c r="J34" s="27"/>
    </row>
    <row r="35" spans="1:11" ht="13.8" customHeight="1" x14ac:dyDescent="0.25">
      <c r="A35" s="31" t="s">
        <v>2</v>
      </c>
      <c r="B35" s="31" t="s">
        <v>3</v>
      </c>
      <c r="C35" s="32" t="s">
        <v>4</v>
      </c>
      <c r="D35" s="34" t="s">
        <v>5</v>
      </c>
      <c r="E35" s="35"/>
      <c r="F35" s="34" t="s">
        <v>6</v>
      </c>
      <c r="G35" s="35"/>
      <c r="H35" s="32" t="s">
        <v>7</v>
      </c>
      <c r="I35" s="34" t="s">
        <v>8</v>
      </c>
      <c r="J35" s="35"/>
    </row>
    <row r="36" spans="1:11" x14ac:dyDescent="0.25">
      <c r="A36" s="36"/>
      <c r="B36" s="36"/>
      <c r="C36" s="33"/>
      <c r="D36" s="34" t="s">
        <v>9</v>
      </c>
      <c r="E36" s="35"/>
      <c r="F36" s="34" t="s">
        <v>10</v>
      </c>
      <c r="G36" s="35"/>
      <c r="H36" s="33"/>
      <c r="I36" s="34" t="s">
        <v>11</v>
      </c>
      <c r="J36" s="35"/>
    </row>
    <row r="37" spans="1:11" x14ac:dyDescent="0.25">
      <c r="A37" s="37"/>
      <c r="B37" s="37"/>
      <c r="C37" s="5" t="s">
        <v>12</v>
      </c>
      <c r="D37" s="5" t="s">
        <v>12</v>
      </c>
      <c r="E37" s="22" t="s">
        <v>13</v>
      </c>
      <c r="F37" s="5" t="s">
        <v>12</v>
      </c>
      <c r="G37" s="22" t="s">
        <v>13</v>
      </c>
      <c r="H37" s="5" t="s">
        <v>12</v>
      </c>
      <c r="I37" s="5" t="s">
        <v>12</v>
      </c>
      <c r="J37" s="22" t="s">
        <v>13</v>
      </c>
    </row>
    <row r="38" spans="1:11" x14ac:dyDescent="0.25">
      <c r="A38" s="6" t="s">
        <v>18</v>
      </c>
      <c r="B38" s="13">
        <v>802174252</v>
      </c>
      <c r="C38" s="6">
        <v>0</v>
      </c>
      <c r="D38" s="6">
        <v>0</v>
      </c>
      <c r="E38" s="19">
        <v>0</v>
      </c>
      <c r="F38" s="6">
        <v>0</v>
      </c>
      <c r="G38" s="19">
        <v>0</v>
      </c>
      <c r="H38" s="6">
        <v>0</v>
      </c>
      <c r="I38" s="6">
        <v>0</v>
      </c>
      <c r="J38" s="19">
        <f>E38+G38</f>
        <v>0</v>
      </c>
    </row>
    <row r="39" spans="1:11" x14ac:dyDescent="0.25">
      <c r="A39" s="9" t="s">
        <v>19</v>
      </c>
      <c r="B39" s="13">
        <v>802174252</v>
      </c>
      <c r="C39" s="6">
        <v>0</v>
      </c>
      <c r="D39" s="6">
        <v>0</v>
      </c>
      <c r="E39" s="19">
        <v>0</v>
      </c>
      <c r="F39" s="6">
        <v>0</v>
      </c>
      <c r="G39" s="19">
        <v>0</v>
      </c>
      <c r="H39" s="6">
        <v>0</v>
      </c>
      <c r="I39" s="6">
        <v>0</v>
      </c>
      <c r="J39" s="19">
        <f t="shared" ref="J39:J40" si="3">E39+G39</f>
        <v>0</v>
      </c>
    </row>
    <row r="40" spans="1:11" x14ac:dyDescent="0.25">
      <c r="A40" s="9" t="s">
        <v>20</v>
      </c>
      <c r="B40" s="13">
        <v>802174252</v>
      </c>
      <c r="C40" s="6">
        <v>0</v>
      </c>
      <c r="D40" s="6">
        <v>0</v>
      </c>
      <c r="E40" s="19">
        <v>0</v>
      </c>
      <c r="F40" s="6">
        <v>0</v>
      </c>
      <c r="G40" s="19">
        <v>0</v>
      </c>
      <c r="H40" s="6">
        <v>0</v>
      </c>
      <c r="I40" s="6">
        <v>0</v>
      </c>
      <c r="J40" s="19">
        <f t="shared" si="3"/>
        <v>0</v>
      </c>
    </row>
    <row r="41" spans="1:11" ht="14.4" x14ac:dyDescent="0.3">
      <c r="A41" s="7" t="s">
        <v>14</v>
      </c>
      <c r="B41" s="14"/>
      <c r="C41" s="7"/>
      <c r="D41" s="7"/>
      <c r="E41" s="20">
        <f>SUM(E38:E40)</f>
        <v>0</v>
      </c>
      <c r="F41" s="8"/>
      <c r="G41" s="20">
        <f>SUM(G38:G40)</f>
        <v>0</v>
      </c>
      <c r="H41" s="1"/>
      <c r="I41" s="1"/>
      <c r="J41" s="20">
        <f>SUM(J38:J40)</f>
        <v>0</v>
      </c>
      <c r="K41" s="25" t="s">
        <v>37</v>
      </c>
    </row>
    <row r="42" spans="1:11" ht="42.6" customHeight="1" x14ac:dyDescent="0.25"/>
    <row r="43" spans="1:11" ht="14.4" x14ac:dyDescent="0.3">
      <c r="A43" s="3" t="s">
        <v>0</v>
      </c>
      <c r="B43" s="26" t="s">
        <v>26</v>
      </c>
      <c r="C43" s="26"/>
      <c r="D43" s="26"/>
      <c r="E43" s="26"/>
      <c r="F43" s="26"/>
      <c r="G43" s="26"/>
      <c r="H43" s="26"/>
      <c r="I43" s="26"/>
      <c r="J43" s="26"/>
    </row>
    <row r="44" spans="1:11" ht="14.4" x14ac:dyDescent="0.3">
      <c r="A44" s="3" t="s">
        <v>1</v>
      </c>
      <c r="B44" s="27"/>
      <c r="C44" s="27"/>
      <c r="D44" s="27"/>
      <c r="E44" s="27"/>
      <c r="F44" s="27"/>
      <c r="G44" s="27"/>
      <c r="H44" s="27"/>
      <c r="I44" s="27"/>
      <c r="J44" s="27"/>
    </row>
    <row r="45" spans="1:11" ht="13.8" customHeight="1" x14ac:dyDescent="0.25">
      <c r="A45" s="31" t="s">
        <v>2</v>
      </c>
      <c r="B45" s="31" t="s">
        <v>3</v>
      </c>
      <c r="C45" s="32" t="s">
        <v>4</v>
      </c>
      <c r="D45" s="34" t="s">
        <v>5</v>
      </c>
      <c r="E45" s="35"/>
      <c r="F45" s="34" t="s">
        <v>6</v>
      </c>
      <c r="G45" s="35"/>
      <c r="H45" s="32" t="s">
        <v>7</v>
      </c>
      <c r="I45" s="34" t="s">
        <v>8</v>
      </c>
      <c r="J45" s="35"/>
    </row>
    <row r="46" spans="1:11" x14ac:dyDescent="0.25">
      <c r="A46" s="36"/>
      <c r="B46" s="36"/>
      <c r="C46" s="33"/>
      <c r="D46" s="34" t="s">
        <v>9</v>
      </c>
      <c r="E46" s="35"/>
      <c r="F46" s="34" t="s">
        <v>10</v>
      </c>
      <c r="G46" s="35"/>
      <c r="H46" s="33"/>
      <c r="I46" s="34" t="s">
        <v>11</v>
      </c>
      <c r="J46" s="35"/>
    </row>
    <row r="47" spans="1:11" x14ac:dyDescent="0.25">
      <c r="A47" s="37"/>
      <c r="B47" s="37"/>
      <c r="C47" s="5" t="s">
        <v>12</v>
      </c>
      <c r="D47" s="5" t="s">
        <v>12</v>
      </c>
      <c r="E47" s="22" t="s">
        <v>13</v>
      </c>
      <c r="F47" s="5" t="s">
        <v>12</v>
      </c>
      <c r="G47" s="22" t="s">
        <v>13</v>
      </c>
      <c r="H47" s="5" t="s">
        <v>12</v>
      </c>
      <c r="I47" s="5" t="s">
        <v>12</v>
      </c>
      <c r="J47" s="22" t="s">
        <v>13</v>
      </c>
    </row>
    <row r="48" spans="1:11" x14ac:dyDescent="0.25">
      <c r="A48" s="6" t="s">
        <v>18</v>
      </c>
      <c r="B48" s="13">
        <v>802174253</v>
      </c>
      <c r="C48" s="6">
        <v>0</v>
      </c>
      <c r="D48" s="6">
        <v>0</v>
      </c>
      <c r="E48" s="19">
        <v>0</v>
      </c>
      <c r="F48" s="6">
        <v>0</v>
      </c>
      <c r="G48" s="19">
        <v>0</v>
      </c>
      <c r="H48" s="6">
        <v>0</v>
      </c>
      <c r="I48" s="6">
        <v>0</v>
      </c>
      <c r="J48" s="19">
        <f>E48+G48</f>
        <v>0</v>
      </c>
    </row>
    <row r="49" spans="1:11" x14ac:dyDescent="0.25">
      <c r="A49" s="9" t="s">
        <v>19</v>
      </c>
      <c r="B49" s="13">
        <v>802174253</v>
      </c>
      <c r="C49" s="6">
        <v>0</v>
      </c>
      <c r="D49" s="6">
        <v>0</v>
      </c>
      <c r="E49" s="19">
        <v>0</v>
      </c>
      <c r="F49" s="6">
        <v>0</v>
      </c>
      <c r="G49" s="19">
        <v>0</v>
      </c>
      <c r="H49" s="6">
        <v>0</v>
      </c>
      <c r="I49" s="6">
        <v>0</v>
      </c>
      <c r="J49" s="19">
        <f t="shared" ref="J49:J50" si="4">E49+G49</f>
        <v>0</v>
      </c>
    </row>
    <row r="50" spans="1:11" x14ac:dyDescent="0.25">
      <c r="A50" s="9" t="s">
        <v>20</v>
      </c>
      <c r="B50" s="13">
        <v>802174253</v>
      </c>
      <c r="C50" s="6">
        <v>0</v>
      </c>
      <c r="D50" s="6">
        <v>0</v>
      </c>
      <c r="E50" s="19">
        <v>0</v>
      </c>
      <c r="F50" s="6">
        <v>0</v>
      </c>
      <c r="G50" s="19">
        <v>0</v>
      </c>
      <c r="H50" s="6">
        <v>0</v>
      </c>
      <c r="I50" s="6">
        <v>0</v>
      </c>
      <c r="J50" s="19">
        <f t="shared" si="4"/>
        <v>0</v>
      </c>
    </row>
    <row r="51" spans="1:11" ht="14.4" x14ac:dyDescent="0.3">
      <c r="A51" s="7" t="s">
        <v>14</v>
      </c>
      <c r="B51" s="14"/>
      <c r="C51" s="7"/>
      <c r="D51" s="7"/>
      <c r="E51" s="20">
        <f>SUM(E48:E50)</f>
        <v>0</v>
      </c>
      <c r="F51" s="8"/>
      <c r="G51" s="20">
        <f>SUM(G48:G50)</f>
        <v>0</v>
      </c>
      <c r="H51" s="1"/>
      <c r="I51" s="1"/>
      <c r="J51" s="20">
        <f>SUM(J48:J50)</f>
        <v>0</v>
      </c>
      <c r="K51" s="25" t="s">
        <v>37</v>
      </c>
    </row>
    <row r="52" spans="1:11" ht="42.6" customHeight="1" x14ac:dyDescent="0.25"/>
    <row r="53" spans="1:11" ht="14.4" x14ac:dyDescent="0.3">
      <c r="A53" s="3" t="s">
        <v>0</v>
      </c>
      <c r="B53" s="26" t="s">
        <v>27</v>
      </c>
      <c r="C53" s="26"/>
      <c r="D53" s="26"/>
      <c r="E53" s="26"/>
      <c r="F53" s="26"/>
      <c r="G53" s="26"/>
      <c r="H53" s="26"/>
      <c r="I53" s="26"/>
      <c r="J53" s="26"/>
    </row>
    <row r="54" spans="1:11" ht="14.4" x14ac:dyDescent="0.3">
      <c r="A54" s="3" t="s">
        <v>1</v>
      </c>
      <c r="B54" s="27" t="s">
        <v>17</v>
      </c>
      <c r="C54" s="27"/>
      <c r="D54" s="27"/>
      <c r="E54" s="27"/>
      <c r="F54" s="27"/>
      <c r="G54" s="27"/>
      <c r="H54" s="27"/>
      <c r="I54" s="27"/>
      <c r="J54" s="27"/>
    </row>
    <row r="55" spans="1:11" ht="13.8" customHeight="1" x14ac:dyDescent="0.25">
      <c r="A55" s="31" t="s">
        <v>2</v>
      </c>
      <c r="B55" s="31" t="s">
        <v>3</v>
      </c>
      <c r="C55" s="32" t="s">
        <v>4</v>
      </c>
      <c r="D55" s="34" t="s">
        <v>5</v>
      </c>
      <c r="E55" s="35"/>
      <c r="F55" s="34" t="s">
        <v>6</v>
      </c>
      <c r="G55" s="35"/>
      <c r="H55" s="32" t="s">
        <v>7</v>
      </c>
      <c r="I55" s="34" t="s">
        <v>8</v>
      </c>
      <c r="J55" s="35"/>
    </row>
    <row r="56" spans="1:11" x14ac:dyDescent="0.25">
      <c r="A56" s="36"/>
      <c r="B56" s="36"/>
      <c r="C56" s="33"/>
      <c r="D56" s="34" t="s">
        <v>9</v>
      </c>
      <c r="E56" s="35"/>
      <c r="F56" s="34" t="s">
        <v>10</v>
      </c>
      <c r="G56" s="35"/>
      <c r="H56" s="33"/>
      <c r="I56" s="34" t="s">
        <v>11</v>
      </c>
      <c r="J56" s="35"/>
    </row>
    <row r="57" spans="1:11" x14ac:dyDescent="0.25">
      <c r="A57" s="37"/>
      <c r="B57" s="37"/>
      <c r="C57" s="5" t="s">
        <v>12</v>
      </c>
      <c r="D57" s="5" t="s">
        <v>12</v>
      </c>
      <c r="E57" s="22" t="s">
        <v>13</v>
      </c>
      <c r="F57" s="5" t="s">
        <v>12</v>
      </c>
      <c r="G57" s="22" t="s">
        <v>13</v>
      </c>
      <c r="H57" s="5" t="s">
        <v>12</v>
      </c>
      <c r="I57" s="5" t="s">
        <v>12</v>
      </c>
      <c r="J57" s="22" t="s">
        <v>13</v>
      </c>
    </row>
    <row r="58" spans="1:11" x14ac:dyDescent="0.25">
      <c r="A58" s="6" t="s">
        <v>18</v>
      </c>
      <c r="B58" s="13">
        <v>150579188</v>
      </c>
      <c r="C58" s="6">
        <v>0</v>
      </c>
      <c r="D58" s="6">
        <v>0</v>
      </c>
      <c r="E58" s="19">
        <v>0</v>
      </c>
      <c r="F58" s="6">
        <v>0</v>
      </c>
      <c r="G58" s="19">
        <v>0</v>
      </c>
      <c r="H58" s="6">
        <v>0</v>
      </c>
      <c r="I58" s="6">
        <v>0</v>
      </c>
      <c r="J58" s="19">
        <f>E58+G58</f>
        <v>0</v>
      </c>
    </row>
    <row r="59" spans="1:11" x14ac:dyDescent="0.25">
      <c r="A59" s="9" t="s">
        <v>19</v>
      </c>
      <c r="B59" s="13">
        <v>150579188</v>
      </c>
      <c r="C59" s="6">
        <v>0</v>
      </c>
      <c r="D59" s="6">
        <v>0</v>
      </c>
      <c r="E59" s="19">
        <v>0</v>
      </c>
      <c r="F59" s="6">
        <v>0</v>
      </c>
      <c r="G59" s="19">
        <v>0</v>
      </c>
      <c r="H59" s="6">
        <v>0</v>
      </c>
      <c r="I59" s="6">
        <v>0</v>
      </c>
      <c r="J59" s="19">
        <f t="shared" ref="J59:J60" si="5">E59+G59</f>
        <v>0</v>
      </c>
    </row>
    <row r="60" spans="1:11" x14ac:dyDescent="0.25">
      <c r="A60" s="9" t="s">
        <v>20</v>
      </c>
      <c r="B60" s="13">
        <v>150579188</v>
      </c>
      <c r="C60" s="6">
        <v>0</v>
      </c>
      <c r="D60" s="6">
        <v>0</v>
      </c>
      <c r="E60" s="19">
        <v>0</v>
      </c>
      <c r="F60" s="6">
        <v>0</v>
      </c>
      <c r="G60" s="19">
        <v>0</v>
      </c>
      <c r="H60" s="6">
        <v>0</v>
      </c>
      <c r="I60" s="6">
        <v>0</v>
      </c>
      <c r="J60" s="19">
        <f t="shared" si="5"/>
        <v>0</v>
      </c>
    </row>
    <row r="61" spans="1:11" ht="14.4" x14ac:dyDescent="0.3">
      <c r="A61" s="7" t="s">
        <v>14</v>
      </c>
      <c r="B61" s="14"/>
      <c r="C61" s="7"/>
      <c r="D61" s="7"/>
      <c r="E61" s="20">
        <f>SUM(E58:E60)</f>
        <v>0</v>
      </c>
      <c r="F61" s="8"/>
      <c r="G61" s="20">
        <f>SUM(G58:G60)</f>
        <v>0</v>
      </c>
      <c r="H61" s="1"/>
      <c r="I61" s="1"/>
      <c r="J61" s="20">
        <f>SUM(J58:J60)</f>
        <v>0</v>
      </c>
      <c r="K61" s="25" t="s">
        <v>37</v>
      </c>
    </row>
    <row r="62" spans="1:11" ht="42.6" customHeight="1" x14ac:dyDescent="0.25"/>
    <row r="63" spans="1:11" ht="14.4" x14ac:dyDescent="0.3">
      <c r="A63" s="3" t="s">
        <v>0</v>
      </c>
      <c r="B63" s="26" t="s">
        <v>15</v>
      </c>
      <c r="C63" s="26"/>
      <c r="D63" s="26"/>
      <c r="E63" s="26"/>
      <c r="F63" s="26"/>
      <c r="G63" s="26"/>
      <c r="H63" s="26"/>
      <c r="I63" s="26"/>
      <c r="J63" s="26"/>
    </row>
    <row r="64" spans="1:11" ht="14.4" x14ac:dyDescent="0.3">
      <c r="A64" s="3" t="s">
        <v>1</v>
      </c>
      <c r="B64" s="27" t="s">
        <v>34</v>
      </c>
      <c r="C64" s="27"/>
      <c r="D64" s="27"/>
      <c r="E64" s="27"/>
      <c r="F64" s="27"/>
      <c r="G64" s="27"/>
      <c r="H64" s="27"/>
      <c r="I64" s="27"/>
      <c r="J64" s="27"/>
    </row>
    <row r="65" spans="1:11" x14ac:dyDescent="0.25">
      <c r="A65" s="28" t="s">
        <v>2</v>
      </c>
      <c r="B65" s="28" t="s">
        <v>3</v>
      </c>
      <c r="C65" s="29" t="s">
        <v>4</v>
      </c>
      <c r="D65" s="29" t="s">
        <v>5</v>
      </c>
      <c r="E65" s="29"/>
      <c r="F65" s="29" t="s">
        <v>6</v>
      </c>
      <c r="G65" s="29"/>
      <c r="H65" s="29" t="s">
        <v>7</v>
      </c>
      <c r="I65" s="29" t="s">
        <v>8</v>
      </c>
      <c r="J65" s="29"/>
    </row>
    <row r="66" spans="1:11" x14ac:dyDescent="0.25">
      <c r="A66" s="28"/>
      <c r="B66" s="28"/>
      <c r="C66" s="29"/>
      <c r="D66" s="29" t="s">
        <v>9</v>
      </c>
      <c r="E66" s="29"/>
      <c r="F66" s="29" t="s">
        <v>10</v>
      </c>
      <c r="G66" s="29"/>
      <c r="H66" s="29"/>
      <c r="I66" s="29" t="s">
        <v>11</v>
      </c>
      <c r="J66" s="29"/>
    </row>
    <row r="67" spans="1:11" x14ac:dyDescent="0.25">
      <c r="A67" s="28"/>
      <c r="B67" s="31"/>
      <c r="C67" s="5" t="s">
        <v>12</v>
      </c>
      <c r="D67" s="5" t="s">
        <v>12</v>
      </c>
      <c r="E67" s="22" t="s">
        <v>13</v>
      </c>
      <c r="F67" s="5" t="s">
        <v>12</v>
      </c>
      <c r="G67" s="22" t="s">
        <v>13</v>
      </c>
      <c r="H67" s="5" t="s">
        <v>12</v>
      </c>
      <c r="I67" s="5" t="s">
        <v>12</v>
      </c>
      <c r="J67" s="22" t="s">
        <v>13</v>
      </c>
    </row>
    <row r="68" spans="1:11" x14ac:dyDescent="0.25">
      <c r="A68" s="6" t="s">
        <v>18</v>
      </c>
      <c r="B68" s="15" t="s">
        <v>33</v>
      </c>
      <c r="C68" s="6">
        <v>0</v>
      </c>
      <c r="D68" s="6">
        <v>0</v>
      </c>
      <c r="E68" s="19">
        <v>0</v>
      </c>
      <c r="F68" s="6">
        <v>0</v>
      </c>
      <c r="G68" s="19">
        <v>0</v>
      </c>
      <c r="H68" s="6">
        <v>0</v>
      </c>
      <c r="I68" s="6">
        <v>0</v>
      </c>
      <c r="J68" s="19">
        <f>E68+G68</f>
        <v>0</v>
      </c>
    </row>
    <row r="69" spans="1:11" x14ac:dyDescent="0.25">
      <c r="A69" s="9" t="s">
        <v>19</v>
      </c>
      <c r="B69" s="15" t="s">
        <v>33</v>
      </c>
      <c r="C69" s="6">
        <v>0</v>
      </c>
      <c r="D69" s="6">
        <v>0</v>
      </c>
      <c r="E69" s="19">
        <v>0</v>
      </c>
      <c r="F69" s="6">
        <v>0</v>
      </c>
      <c r="G69" s="19">
        <v>0</v>
      </c>
      <c r="H69" s="6">
        <v>0</v>
      </c>
      <c r="I69" s="6">
        <v>0</v>
      </c>
      <c r="J69" s="19">
        <f t="shared" ref="J69:J70" si="6">E69+G69</f>
        <v>0</v>
      </c>
    </row>
    <row r="70" spans="1:11" x14ac:dyDescent="0.25">
      <c r="A70" s="9" t="s">
        <v>20</v>
      </c>
      <c r="B70" s="15" t="s">
        <v>33</v>
      </c>
      <c r="C70" s="6">
        <v>0</v>
      </c>
      <c r="D70" s="6">
        <v>0</v>
      </c>
      <c r="E70" s="19">
        <v>0</v>
      </c>
      <c r="F70" s="6">
        <v>0</v>
      </c>
      <c r="G70" s="19">
        <v>0</v>
      </c>
      <c r="H70" s="6">
        <v>0</v>
      </c>
      <c r="I70" s="6">
        <v>0</v>
      </c>
      <c r="J70" s="19">
        <f t="shared" si="6"/>
        <v>0</v>
      </c>
      <c r="K70" s="18"/>
    </row>
    <row r="71" spans="1:11" ht="14.4" x14ac:dyDescent="0.3">
      <c r="A71" s="7" t="s">
        <v>14</v>
      </c>
      <c r="B71" s="14"/>
      <c r="C71" s="7"/>
      <c r="D71" s="7"/>
      <c r="E71" s="20">
        <f>SUM(E68:E70)</f>
        <v>0</v>
      </c>
      <c r="F71" s="8"/>
      <c r="G71" s="20">
        <f>SUM(G68:G70)</f>
        <v>0</v>
      </c>
      <c r="H71" s="1"/>
      <c r="I71" s="1"/>
      <c r="J71" s="20">
        <f>SUM(J68:J70)</f>
        <v>0</v>
      </c>
      <c r="K71" s="25" t="s">
        <v>37</v>
      </c>
    </row>
    <row r="72" spans="1:11" ht="42.6" customHeight="1" x14ac:dyDescent="0.25"/>
    <row r="73" spans="1:11" ht="14.4" x14ac:dyDescent="0.3">
      <c r="A73" s="3" t="s">
        <v>0</v>
      </c>
      <c r="B73" s="26" t="s">
        <v>22</v>
      </c>
      <c r="C73" s="26"/>
      <c r="D73" s="26"/>
      <c r="E73" s="26"/>
      <c r="F73" s="26"/>
      <c r="G73" s="26"/>
      <c r="H73" s="26"/>
      <c r="I73" s="26"/>
      <c r="J73" s="26"/>
    </row>
    <row r="74" spans="1:11" ht="14.4" x14ac:dyDescent="0.3">
      <c r="A74" s="3" t="s">
        <v>1</v>
      </c>
      <c r="B74" s="27" t="s">
        <v>17</v>
      </c>
      <c r="C74" s="27"/>
      <c r="D74" s="27"/>
      <c r="E74" s="27"/>
      <c r="F74" s="27"/>
      <c r="G74" s="27"/>
      <c r="H74" s="27"/>
      <c r="I74" s="27"/>
      <c r="J74" s="27"/>
    </row>
    <row r="75" spans="1:11" x14ac:dyDescent="0.25">
      <c r="A75" s="28" t="s">
        <v>2</v>
      </c>
      <c r="B75" s="28" t="s">
        <v>3</v>
      </c>
      <c r="C75" s="29" t="s">
        <v>4</v>
      </c>
      <c r="D75" s="29" t="s">
        <v>5</v>
      </c>
      <c r="E75" s="29"/>
      <c r="F75" s="29" t="s">
        <v>6</v>
      </c>
      <c r="G75" s="29"/>
      <c r="H75" s="29" t="s">
        <v>7</v>
      </c>
      <c r="I75" s="29" t="s">
        <v>8</v>
      </c>
      <c r="J75" s="29"/>
    </row>
    <row r="76" spans="1:11" x14ac:dyDescent="0.25">
      <c r="A76" s="28"/>
      <c r="B76" s="28"/>
      <c r="C76" s="29"/>
      <c r="D76" s="29" t="s">
        <v>9</v>
      </c>
      <c r="E76" s="29"/>
      <c r="F76" s="29" t="s">
        <v>10</v>
      </c>
      <c r="G76" s="29"/>
      <c r="H76" s="29"/>
      <c r="I76" s="29" t="s">
        <v>11</v>
      </c>
      <c r="J76" s="29"/>
    </row>
    <row r="77" spans="1:11" x14ac:dyDescent="0.25">
      <c r="A77" s="28"/>
      <c r="B77" s="28"/>
      <c r="C77" s="5" t="s">
        <v>12</v>
      </c>
      <c r="D77" s="5" t="s">
        <v>12</v>
      </c>
      <c r="E77" s="22" t="s">
        <v>13</v>
      </c>
      <c r="F77" s="5" t="s">
        <v>12</v>
      </c>
      <c r="G77" s="22" t="s">
        <v>13</v>
      </c>
      <c r="H77" s="5" t="s">
        <v>12</v>
      </c>
      <c r="I77" s="5" t="s">
        <v>12</v>
      </c>
      <c r="J77" s="22" t="s">
        <v>13</v>
      </c>
    </row>
    <row r="78" spans="1:11" s="17" customFormat="1" ht="14.4" x14ac:dyDescent="0.3">
      <c r="A78" s="6" t="s">
        <v>18</v>
      </c>
      <c r="B78" s="15" t="s">
        <v>35</v>
      </c>
      <c r="C78" s="6">
        <v>0</v>
      </c>
      <c r="D78" s="6">
        <v>0</v>
      </c>
      <c r="E78" s="19">
        <v>0</v>
      </c>
      <c r="F78" s="6">
        <v>0</v>
      </c>
      <c r="G78" s="19">
        <v>0</v>
      </c>
      <c r="H78" s="6">
        <v>0</v>
      </c>
      <c r="I78" s="6">
        <v>0</v>
      </c>
      <c r="J78" s="19">
        <f>E78+G78</f>
        <v>0</v>
      </c>
      <c r="K78" s="4"/>
    </row>
    <row r="79" spans="1:11" x14ac:dyDescent="0.25">
      <c r="A79" s="9" t="s">
        <v>19</v>
      </c>
      <c r="B79" s="15" t="s">
        <v>35</v>
      </c>
      <c r="C79" s="6">
        <v>0</v>
      </c>
      <c r="D79" s="6">
        <v>0</v>
      </c>
      <c r="E79" s="19">
        <v>0</v>
      </c>
      <c r="F79" s="6">
        <v>0</v>
      </c>
      <c r="G79" s="19">
        <v>0</v>
      </c>
      <c r="H79" s="6">
        <v>0</v>
      </c>
      <c r="I79" s="6">
        <v>0</v>
      </c>
      <c r="J79" s="19">
        <f t="shared" ref="J79:J80" si="7">E79+G79</f>
        <v>0</v>
      </c>
      <c r="K79" s="18"/>
    </row>
    <row r="80" spans="1:11" x14ac:dyDescent="0.25">
      <c r="A80" s="9" t="s">
        <v>20</v>
      </c>
      <c r="B80" s="15" t="s">
        <v>35</v>
      </c>
      <c r="C80" s="6">
        <v>0</v>
      </c>
      <c r="D80" s="6">
        <v>0</v>
      </c>
      <c r="E80" s="19">
        <v>0</v>
      </c>
      <c r="F80" s="6">
        <v>0</v>
      </c>
      <c r="G80" s="19">
        <v>0</v>
      </c>
      <c r="H80" s="6">
        <v>0</v>
      </c>
      <c r="I80" s="6">
        <v>0</v>
      </c>
      <c r="J80" s="19">
        <f t="shared" si="7"/>
        <v>0</v>
      </c>
      <c r="K80" s="18"/>
    </row>
    <row r="81" spans="1:11" ht="14.4" x14ac:dyDescent="0.3">
      <c r="A81" s="7" t="s">
        <v>14</v>
      </c>
      <c r="B81" s="14"/>
      <c r="C81" s="7"/>
      <c r="D81" s="7"/>
      <c r="E81" s="20">
        <f>SUM(E78:E80)</f>
        <v>0</v>
      </c>
      <c r="F81" s="8"/>
      <c r="G81" s="20">
        <f>SUM(G78:G80)</f>
        <v>0</v>
      </c>
      <c r="H81" s="1"/>
      <c r="I81" s="1"/>
      <c r="J81" s="20">
        <f>SUM(J78:J80)</f>
        <v>0</v>
      </c>
      <c r="K81" s="25" t="s">
        <v>37</v>
      </c>
    </row>
    <row r="82" spans="1:11" ht="42.6" customHeight="1" x14ac:dyDescent="0.25"/>
    <row r="83" spans="1:11" ht="14.4" x14ac:dyDescent="0.3">
      <c r="A83" s="3" t="s">
        <v>0</v>
      </c>
      <c r="B83" s="26" t="s">
        <v>21</v>
      </c>
      <c r="C83" s="26"/>
      <c r="D83" s="26"/>
      <c r="E83" s="26"/>
      <c r="F83" s="26"/>
      <c r="G83" s="26"/>
      <c r="H83" s="26"/>
      <c r="I83" s="26"/>
      <c r="J83" s="26"/>
    </row>
    <row r="84" spans="1:11" ht="14.4" x14ac:dyDescent="0.3">
      <c r="A84" s="3" t="s">
        <v>1</v>
      </c>
      <c r="B84" s="27" t="s">
        <v>17</v>
      </c>
      <c r="C84" s="27"/>
      <c r="D84" s="27"/>
      <c r="E84" s="27"/>
      <c r="F84" s="27"/>
      <c r="G84" s="27"/>
      <c r="H84" s="27"/>
      <c r="I84" s="27"/>
      <c r="J84" s="27"/>
    </row>
    <row r="85" spans="1:11" ht="13.8" customHeight="1" x14ac:dyDescent="0.25">
      <c r="A85" s="28" t="s">
        <v>2</v>
      </c>
      <c r="B85" s="28" t="s">
        <v>3</v>
      </c>
      <c r="C85" s="29" t="s">
        <v>4</v>
      </c>
      <c r="D85" s="29" t="s">
        <v>5</v>
      </c>
      <c r="E85" s="29"/>
      <c r="F85" s="29" t="s">
        <v>6</v>
      </c>
      <c r="G85" s="29"/>
      <c r="H85" s="29" t="s">
        <v>7</v>
      </c>
      <c r="I85" s="29" t="s">
        <v>8</v>
      </c>
      <c r="J85" s="29"/>
    </row>
    <row r="86" spans="1:11" x14ac:dyDescent="0.25">
      <c r="A86" s="28"/>
      <c r="B86" s="28"/>
      <c r="C86" s="29"/>
      <c r="D86" s="29" t="s">
        <v>9</v>
      </c>
      <c r="E86" s="29"/>
      <c r="F86" s="29" t="s">
        <v>10</v>
      </c>
      <c r="G86" s="29"/>
      <c r="H86" s="29"/>
      <c r="I86" s="29" t="s">
        <v>11</v>
      </c>
      <c r="J86" s="29"/>
    </row>
    <row r="87" spans="1:11" x14ac:dyDescent="0.25">
      <c r="A87" s="28"/>
      <c r="B87" s="28"/>
      <c r="C87" s="5" t="s">
        <v>12</v>
      </c>
      <c r="D87" s="5" t="s">
        <v>12</v>
      </c>
      <c r="E87" s="22" t="s">
        <v>13</v>
      </c>
      <c r="F87" s="5" t="s">
        <v>12</v>
      </c>
      <c r="G87" s="22" t="s">
        <v>13</v>
      </c>
      <c r="H87" s="5" t="s">
        <v>12</v>
      </c>
      <c r="I87" s="5" t="s">
        <v>12</v>
      </c>
      <c r="J87" s="22" t="s">
        <v>13</v>
      </c>
    </row>
    <row r="88" spans="1:11" s="17" customFormat="1" x14ac:dyDescent="0.3">
      <c r="A88" s="6" t="s">
        <v>18</v>
      </c>
      <c r="B88" s="6" t="s">
        <v>36</v>
      </c>
      <c r="C88" s="16">
        <v>3</v>
      </c>
      <c r="D88" s="16">
        <v>1</v>
      </c>
      <c r="E88" s="24">
        <v>426.63</v>
      </c>
      <c r="F88" s="16">
        <v>0</v>
      </c>
      <c r="G88" s="24">
        <v>0</v>
      </c>
      <c r="H88" s="16">
        <v>2</v>
      </c>
      <c r="I88" s="16">
        <v>1</v>
      </c>
      <c r="J88" s="24">
        <f>E88+G88</f>
        <v>426.63</v>
      </c>
    </row>
    <row r="89" spans="1:11" x14ac:dyDescent="0.25">
      <c r="A89" s="9" t="s">
        <v>19</v>
      </c>
      <c r="B89" s="15" t="s">
        <v>36</v>
      </c>
      <c r="C89" s="6">
        <v>4</v>
      </c>
      <c r="D89" s="6">
        <v>4</v>
      </c>
      <c r="E89" s="19">
        <v>4182.05</v>
      </c>
      <c r="F89" s="6">
        <v>0</v>
      </c>
      <c r="G89" s="19">
        <v>0</v>
      </c>
      <c r="H89" s="6">
        <v>1</v>
      </c>
      <c r="I89" s="6">
        <v>4</v>
      </c>
      <c r="J89" s="24">
        <f t="shared" ref="J89:J90" si="8">E89+G89</f>
        <v>4182.05</v>
      </c>
    </row>
    <row r="90" spans="1:11" x14ac:dyDescent="0.25">
      <c r="A90" s="9" t="s">
        <v>20</v>
      </c>
      <c r="B90" s="15" t="s">
        <v>36</v>
      </c>
      <c r="C90" s="6">
        <v>0</v>
      </c>
      <c r="D90" s="6">
        <v>0</v>
      </c>
      <c r="E90" s="19">
        <v>0</v>
      </c>
      <c r="F90" s="6">
        <v>0</v>
      </c>
      <c r="G90" s="19">
        <v>0</v>
      </c>
      <c r="H90" s="6">
        <v>0</v>
      </c>
      <c r="I90" s="6">
        <v>0</v>
      </c>
      <c r="J90" s="24">
        <f t="shared" si="8"/>
        <v>0</v>
      </c>
    </row>
    <row r="91" spans="1:11" ht="14.4" x14ac:dyDescent="0.3">
      <c r="A91" s="7" t="s">
        <v>14</v>
      </c>
      <c r="B91" s="14"/>
      <c r="C91" s="7"/>
      <c r="D91" s="7"/>
      <c r="E91" s="20">
        <f>SUM(E89:E90)</f>
        <v>4182.05</v>
      </c>
      <c r="F91" s="8"/>
      <c r="G91" s="20">
        <f>SUM(G89:G90)</f>
        <v>0</v>
      </c>
      <c r="H91" s="1"/>
      <c r="I91" s="1"/>
      <c r="J91" s="20">
        <f>SUM(J89:J90)</f>
        <v>4182.05</v>
      </c>
    </row>
  </sheetData>
  <mergeCells count="109">
    <mergeCell ref="B53:J53"/>
    <mergeCell ref="B54:J54"/>
    <mergeCell ref="A55:A57"/>
    <mergeCell ref="B55:B57"/>
    <mergeCell ref="C55:C56"/>
    <mergeCell ref="D55:E55"/>
    <mergeCell ref="F55:G55"/>
    <mergeCell ref="H55:H56"/>
    <mergeCell ref="I55:J55"/>
    <mergeCell ref="D56:E56"/>
    <mergeCell ref="F56:G56"/>
    <mergeCell ref="I56:J56"/>
    <mergeCell ref="A35:A37"/>
    <mergeCell ref="B35:B37"/>
    <mergeCell ref="C35:C36"/>
    <mergeCell ref="D35:E35"/>
    <mergeCell ref="F35:G35"/>
    <mergeCell ref="D36:E36"/>
    <mergeCell ref="F36:G36"/>
    <mergeCell ref="B13:J13"/>
    <mergeCell ref="B14:J14"/>
    <mergeCell ref="A15:A17"/>
    <mergeCell ref="B15:B17"/>
    <mergeCell ref="C15:C16"/>
    <mergeCell ref="D15:E15"/>
    <mergeCell ref="F15:G15"/>
    <mergeCell ref="H15:H16"/>
    <mergeCell ref="I15:J15"/>
    <mergeCell ref="D16:E16"/>
    <mergeCell ref="F16:G16"/>
    <mergeCell ref="I16:J16"/>
    <mergeCell ref="A25:A27"/>
    <mergeCell ref="I25:J25"/>
    <mergeCell ref="D25:E25"/>
    <mergeCell ref="F25:G25"/>
    <mergeCell ref="B33:J33"/>
    <mergeCell ref="B73:J73"/>
    <mergeCell ref="B74:J74"/>
    <mergeCell ref="A75:A77"/>
    <mergeCell ref="B75:B77"/>
    <mergeCell ref="C75:C76"/>
    <mergeCell ref="D75:E75"/>
    <mergeCell ref="F75:G75"/>
    <mergeCell ref="H75:H76"/>
    <mergeCell ref="I75:J75"/>
    <mergeCell ref="D76:E76"/>
    <mergeCell ref="F76:G76"/>
    <mergeCell ref="I76:J76"/>
    <mergeCell ref="B63:J63"/>
    <mergeCell ref="B64:J64"/>
    <mergeCell ref="A65:A67"/>
    <mergeCell ref="B65:B67"/>
    <mergeCell ref="C65:C66"/>
    <mergeCell ref="D65:E65"/>
    <mergeCell ref="F65:G65"/>
    <mergeCell ref="H65:H66"/>
    <mergeCell ref="I65:J65"/>
    <mergeCell ref="D66:E66"/>
    <mergeCell ref="F66:G66"/>
    <mergeCell ref="I66:J66"/>
    <mergeCell ref="H45:H46"/>
    <mergeCell ref="I45:J45"/>
    <mergeCell ref="D46:E46"/>
    <mergeCell ref="A45:A47"/>
    <mergeCell ref="B45:B47"/>
    <mergeCell ref="C45:C46"/>
    <mergeCell ref="D45:E45"/>
    <mergeCell ref="F45:G45"/>
    <mergeCell ref="B43:J43"/>
    <mergeCell ref="B44:J44"/>
    <mergeCell ref="F46:G46"/>
    <mergeCell ref="I46:J46"/>
    <mergeCell ref="B34:J34"/>
    <mergeCell ref="H35:H36"/>
    <mergeCell ref="I35:J35"/>
    <mergeCell ref="I36:J36"/>
    <mergeCell ref="B23:J23"/>
    <mergeCell ref="B24:J24"/>
    <mergeCell ref="B25:B27"/>
    <mergeCell ref="C25:C26"/>
    <mergeCell ref="H25:H26"/>
    <mergeCell ref="D26:E26"/>
    <mergeCell ref="F26:G26"/>
    <mergeCell ref="I26:J26"/>
    <mergeCell ref="A1:J1"/>
    <mergeCell ref="B3:J3"/>
    <mergeCell ref="B4:J4"/>
    <mergeCell ref="A5:A7"/>
    <mergeCell ref="B5:B7"/>
    <mergeCell ref="C5:C6"/>
    <mergeCell ref="D5:E5"/>
    <mergeCell ref="F5:G5"/>
    <mergeCell ref="H5:H6"/>
    <mergeCell ref="I5:J5"/>
    <mergeCell ref="D6:E6"/>
    <mergeCell ref="F6:G6"/>
    <mergeCell ref="I6:J6"/>
    <mergeCell ref="B83:J83"/>
    <mergeCell ref="B84:J84"/>
    <mergeCell ref="A85:A87"/>
    <mergeCell ref="B85:B87"/>
    <mergeCell ref="C85:C86"/>
    <mergeCell ref="D85:E85"/>
    <mergeCell ref="F85:G85"/>
    <mergeCell ref="H85:H86"/>
    <mergeCell ref="I85:J85"/>
    <mergeCell ref="D86:E86"/>
    <mergeCell ref="F86:G86"/>
    <mergeCell ref="I86:J86"/>
  </mergeCells>
  <phoneticPr fontId="0" type="noConversion"/>
  <printOptions horizontalCentered="1"/>
  <pageMargins left="0.19685039370078741" right="0.19685039370078741" top="0.74803149606299213" bottom="0.74803149606299213" header="0.31496062992125984" footer="0.31496062992125984"/>
  <pageSetup paperSize="9" scale="59" orientation="portrait" r:id="rId1"/>
  <headerFoot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0" sqref="G20"/>
    </sheetView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giuliana</dc:creator>
  <cp:lastModifiedBy>Leonardo Duse</cp:lastModifiedBy>
  <cp:lastPrinted>2018-12-05T13:40:37Z</cp:lastPrinted>
  <dcterms:created xsi:type="dcterms:W3CDTF">2013-05-22T14:49:25Z</dcterms:created>
  <dcterms:modified xsi:type="dcterms:W3CDTF">2019-10-10T07:36:18Z</dcterms:modified>
</cp:coreProperties>
</file>